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I:\Przetargi\Wroclaw\Oferty BAYER\OFERTY ELEKTRONICZNE 2020\LIPIEC\34498 Wałbrzych\"/>
    </mc:Choice>
  </mc:AlternateContent>
  <xr:revisionPtr revIDLastSave="0" documentId="8_{02E56158-BF2D-44A7-B50A-F430B4BD41B9}" xr6:coauthVersionLast="44" xr6:coauthVersionMax="44" xr10:uidLastSave="{00000000-0000-0000-0000-000000000000}"/>
  <bookViews>
    <workbookView xWindow="-108" yWindow="-108" windowWidth="23256" windowHeight="12600" xr2:uid="{00000000-000D-0000-FFFF-FFFF00000000}"/>
  </bookViews>
  <sheets>
    <sheet name="Arkusz1" sheetId="1" r:id="rId1"/>
  </sheets>
  <definedNames>
    <definedName name="_xlnm.Print_Area" localSheetId="0">Arkusz1!$A$1:$L$9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" i="1" l="1"/>
  <c r="I4" i="1"/>
  <c r="L4" i="1" l="1"/>
  <c r="L5" i="1" s="1"/>
</calcChain>
</file>

<file path=xl/sharedStrings.xml><?xml version="1.0" encoding="utf-8"?>
<sst xmlns="http://schemas.openxmlformats.org/spreadsheetml/2006/main" count="33" uniqueCount="21">
  <si>
    <t>LP.</t>
  </si>
  <si>
    <t xml:space="preserve">NAZWA MIĘDZYNARODOWA </t>
  </si>
  <si>
    <t xml:space="preserve">POSTAĆ </t>
  </si>
  <si>
    <t xml:space="preserve">ILOŚĆ OPAK. </t>
  </si>
  <si>
    <t xml:space="preserve"> </t>
  </si>
  <si>
    <t xml:space="preserve">CENA NETTO </t>
  </si>
  <si>
    <t xml:space="preserve">WARTOŚĆ NETTO </t>
  </si>
  <si>
    <t xml:space="preserve">CENA BRUTTO </t>
  </si>
  <si>
    <t>40 mg/ml</t>
  </si>
  <si>
    <t>DAWKA - STĘŻENIE</t>
  </si>
  <si>
    <t>% VAT</t>
  </si>
  <si>
    <t xml:space="preserve">NAZWA HANDLOWA I KOD EAN </t>
  </si>
  <si>
    <t xml:space="preserve">roztwór do wstrzykiwań  1 fiol. roztw.100 mcl + igła  </t>
  </si>
  <si>
    <t>Eylea 40 mg/ml; 0,1ml, roztw.do wstrz., 1 fiolka</t>
  </si>
  <si>
    <t>3837000137095</t>
  </si>
  <si>
    <t xml:space="preserve">1. </t>
  </si>
  <si>
    <r>
      <t>Aflibercept*</t>
    </r>
    <r>
      <rPr>
        <sz val="10"/>
        <color rgb="FFFF0000"/>
        <rFont val="Arial"/>
        <family val="2"/>
        <charset val="238"/>
      </rPr>
      <t xml:space="preserve"> </t>
    </r>
  </si>
  <si>
    <t xml:space="preserve">Pakiet Nr 24 Leki </t>
  </si>
  <si>
    <t xml:space="preserve">WARTOŚĆ BRUTTO </t>
  </si>
  <si>
    <r>
      <t>*   oferowany produkt leczniczy musi znajdować się w aktualnym katalogu leków refundowanych przez NFZ stosowanych w programach lekowych</t>
    </r>
    <r>
      <rPr>
        <vertAlign val="superscript"/>
        <sz val="10"/>
        <color rgb="FF000000"/>
        <rFont val="Arial"/>
        <family val="2"/>
        <charset val="238"/>
      </rPr>
      <t xml:space="preserve"> </t>
    </r>
  </si>
  <si>
    <t>wartość pakietu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</si>
</sst>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u/>
      <sz val="10"/>
      <color rgb="FF00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4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 indent="5"/>
    </xf>
    <xf numFmtId="0" fontId="9" fillId="0" borderId="0" xfId="0" applyFont="1"/>
    <xf numFmtId="44" fontId="9" fillId="0" borderId="0" xfId="0" applyNumberFormat="1" applyFont="1"/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tabSelected="1" view="pageBreakPreview" zoomScaleNormal="85" zoomScaleSheetLayoutView="100" workbookViewId="0">
      <selection activeCell="K15" sqref="K15"/>
    </sheetView>
  </sheetViews>
  <sheetFormatPr defaultColWidth="9.109375" defaultRowHeight="13.2" x14ac:dyDescent="0.25"/>
  <cols>
    <col min="1" max="1" width="5.44140625" style="2" customWidth="1"/>
    <col min="2" max="2" width="20.109375" style="2" customWidth="1"/>
    <col min="3" max="3" width="22.33203125" style="2" customWidth="1"/>
    <col min="4" max="4" width="14" style="2" customWidth="1"/>
    <col min="5" max="5" width="13.88671875" style="2" customWidth="1"/>
    <col min="6" max="6" width="11.109375" style="2" customWidth="1"/>
    <col min="7" max="7" width="7.44140625" style="2" customWidth="1"/>
    <col min="8" max="8" width="12.33203125" style="2" customWidth="1"/>
    <col min="9" max="9" width="14.44140625" style="2" customWidth="1"/>
    <col min="10" max="10" width="5.44140625" style="2" customWidth="1"/>
    <col min="11" max="11" width="12.5546875" style="2" customWidth="1"/>
    <col min="12" max="12" width="14.33203125" style="2" customWidth="1"/>
    <col min="13" max="16384" width="9.109375" style="2"/>
  </cols>
  <sheetData>
    <row r="1" spans="1:14" x14ac:dyDescent="0.25">
      <c r="A1" s="6" t="s">
        <v>17</v>
      </c>
    </row>
    <row r="2" spans="1:14" x14ac:dyDescent="0.25">
      <c r="A2" s="7"/>
    </row>
    <row r="3" spans="1:14" s="9" customFormat="1" ht="50.25" customHeight="1" x14ac:dyDescent="0.25">
      <c r="A3" s="8" t="s">
        <v>0</v>
      </c>
      <c r="B3" s="8" t="s">
        <v>1</v>
      </c>
      <c r="C3" s="18" t="s">
        <v>11</v>
      </c>
      <c r="D3" s="18"/>
      <c r="E3" s="8" t="s">
        <v>2</v>
      </c>
      <c r="F3" s="8" t="s">
        <v>9</v>
      </c>
      <c r="G3" s="8" t="s">
        <v>3</v>
      </c>
      <c r="H3" s="8" t="s">
        <v>5</v>
      </c>
      <c r="I3" s="8" t="s">
        <v>6</v>
      </c>
      <c r="J3" s="8" t="s">
        <v>10</v>
      </c>
      <c r="K3" s="8" t="s">
        <v>7</v>
      </c>
      <c r="L3" s="8" t="s">
        <v>18</v>
      </c>
    </row>
    <row r="4" spans="1:14" s="4" customFormat="1" ht="64.5" customHeight="1" x14ac:dyDescent="0.3">
      <c r="A4" s="1" t="s">
        <v>15</v>
      </c>
      <c r="B4" s="1" t="s">
        <v>16</v>
      </c>
      <c r="C4" s="3" t="s">
        <v>13</v>
      </c>
      <c r="D4" s="5" t="s">
        <v>14</v>
      </c>
      <c r="E4" s="1" t="s">
        <v>12</v>
      </c>
      <c r="F4" s="1" t="s">
        <v>8</v>
      </c>
      <c r="G4" s="1">
        <v>444</v>
      </c>
      <c r="H4" s="10">
        <v>1548.15</v>
      </c>
      <c r="I4" s="10">
        <f>H4*G4</f>
        <v>687378.6</v>
      </c>
      <c r="J4" s="11">
        <v>0.08</v>
      </c>
      <c r="K4" s="10">
        <f>H4+H4*J4</f>
        <v>1672</v>
      </c>
      <c r="L4" s="10">
        <f>I4+I4*J4</f>
        <v>742368.89</v>
      </c>
    </row>
    <row r="5" spans="1:14" s="16" customFormat="1" ht="18.75" customHeight="1" x14ac:dyDescent="0.25">
      <c r="A5" s="15"/>
      <c r="H5" s="16" t="s">
        <v>20</v>
      </c>
      <c r="I5" s="17"/>
      <c r="L5" s="17">
        <f>SUM(L4)</f>
        <v>742368.89</v>
      </c>
    </row>
    <row r="6" spans="1:14" x14ac:dyDescent="0.25">
      <c r="A6" s="12" t="s">
        <v>4</v>
      </c>
    </row>
    <row r="7" spans="1:14" ht="15.6" x14ac:dyDescent="0.25">
      <c r="A7" s="13" t="s">
        <v>19</v>
      </c>
    </row>
    <row r="8" spans="1:14" x14ac:dyDescent="0.25">
      <c r="A8" s="12" t="s">
        <v>4</v>
      </c>
      <c r="B8" s="12" t="s">
        <v>4</v>
      </c>
      <c r="C8" s="12" t="s">
        <v>4</v>
      </c>
      <c r="D8" s="12"/>
      <c r="E8" s="12" t="s">
        <v>4</v>
      </c>
      <c r="F8" s="12" t="s">
        <v>4</v>
      </c>
      <c r="G8" s="12" t="s">
        <v>4</v>
      </c>
      <c r="H8" s="12" t="s">
        <v>4</v>
      </c>
      <c r="I8" s="12" t="s">
        <v>4</v>
      </c>
      <c r="J8" s="12" t="s">
        <v>4</v>
      </c>
      <c r="K8" s="12"/>
      <c r="L8" s="12"/>
      <c r="M8" s="12" t="s">
        <v>4</v>
      </c>
      <c r="N8" s="14" t="s">
        <v>4</v>
      </c>
    </row>
    <row r="9" spans="1:14" x14ac:dyDescent="0.25">
      <c r="A9" s="14" t="s">
        <v>4</v>
      </c>
    </row>
  </sheetData>
  <mergeCells count="1">
    <mergeCell ref="C3:D3"/>
  </mergeCells>
  <pageMargins left="0.25" right="0.25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Sujka</dc:creator>
  <cp:lastModifiedBy>Agnieszka Imiołczyk</cp:lastModifiedBy>
  <cp:lastPrinted>2015-11-14T13:06:16Z</cp:lastPrinted>
  <dcterms:created xsi:type="dcterms:W3CDTF">2015-11-10T16:23:08Z</dcterms:created>
  <dcterms:modified xsi:type="dcterms:W3CDTF">2020-07-13T12:25:30Z</dcterms:modified>
</cp:coreProperties>
</file>